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F9505D63-4CBF-4975-AC69-FBD7F8411FCC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Convertible Arbitr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<sst xmlns="http://schemas.openxmlformats.org/spreadsheetml/2006/main" count="15" uniqueCount="15">
  <si>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</si>
  <si>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</si>
  <si>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</si>
  <si>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</si>
  <si>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</si>
  <si>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</si>
  <si>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</si>
  <si>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</si>
  <si>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</si>
  <si>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</si>
  <si>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</si>
  <si>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</si>
  <si>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</si>
  <si>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</si>
  <si>
    <t xml:space="preserve">CISDM Convertible Arbitrage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</si>
</sst>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0_);\(0\)"/>
    <numFmt numFmtId="166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3" fillId="0" borderId="0" xfId="2" applyFont="1"/>
    <xf numFmtId="164" fontId="1" fillId="0" borderId="0" xfId="2"/>
    <xf numFmtId="164" fontId="2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3" applyNumberFormat="1" applyFont="1" applyBorder="1"/>
    <xf numFmtId="10" fontId="4" fillId="0" borderId="3" xfId="3" applyNumberFormat="1" applyFont="1" applyBorder="1"/>
    <xf numFmtId="10" fontId="0" fillId="0" borderId="4" xfId="3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2" applyNumberFormat="1" applyBorder="1"/>
    <xf numFmtId="10" fontId="4" fillId="0" borderId="6" xfId="3" applyNumberFormat="1" applyFont="1" applyBorder="1"/>
    <xf numFmtId="0" fontId="1" fillId="0" borderId="0" xfId="2" applyNumberFormat="1"/>
    <xf numFmtId="166" fontId="1" fillId="0" borderId="0" xfId="2" applyNumberFormat="1"/>
  </cellXfs>
  <cellStyles count="4">
    <cellStyle name="Comma" xfId="1" builtinId="3"/>
    <cellStyle name="Normal" xfId="0" builtinId="0"/>
    <cellStyle name="Normal 2 2" xfId="2" xr:uid="{CCD28E4F-458D-455D-85CF-1A906A24775F}"/>
    <cellStyle name="Percent 2 2" xfId="3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P32"/>
  <sheetViews>
    <sheetView tabSelected="1" workbookViewId="0">
      <selection sqref="A1:XFD1048576"/>
    </sheetView>
  </sheetViews>
  <sheetFormatPr defaultColWidth="8.7109375" defaultRowHeight="15" x14ac:dyDescent="0.25"/>
  <cols>
    <col min="1" max="1" width="9.5703125" style="2" bestFit="1" customWidth="1"/>
    <col min="2" max="16384" width="8.7109375" style="2"/>
  </cols>
  <sheetData>
    <row r="1" spans="1:14" ht="18.75" x14ac:dyDescent="0.3">
      <c r="A1" s="1" t="s">
        <v>14</v>
      </c>
    </row>
    <row r="3" spans="1:14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5">
        <v>1994</v>
      </c>
      <c r="B4" s="6">
        <v>1.2200000000000001E-2</v>
      </c>
      <c r="C4" s="6">
        <v>1.1999999999999999E-3</v>
      </c>
      <c r="D4" s="6">
        <v>-1.5599999999999999E-2</v>
      </c>
      <c r="E4" s="6">
        <v>-1.06E-2</v>
      </c>
      <c r="F4" s="6">
        <v>2E-3</v>
      </c>
      <c r="G4" s="6">
        <v>9.1000000000000004E-3</v>
      </c>
      <c r="H4" s="6">
        <v>1.32E-2</v>
      </c>
      <c r="I4" s="6">
        <v>8.6999999999999994E-3</v>
      </c>
      <c r="J4" s="6">
        <v>2.0999999999999999E-3</v>
      </c>
      <c r="K4" s="6">
        <v>2E-3</v>
      </c>
      <c r="L4" s="6">
        <v>2.2000000000000001E-3</v>
      </c>
      <c r="M4" s="6">
        <v>-4.3E-3</v>
      </c>
      <c r="N4" s="7">
        <v>2.2001430814602596E-2</v>
      </c>
    </row>
    <row r="5" spans="1:14" x14ac:dyDescent="0.25">
      <c r="A5" s="5">
        <v>1995</v>
      </c>
      <c r="B5" s="6">
        <v>5.4999999999999997E-3</v>
      </c>
      <c r="C5" s="6">
        <v>9.2999999999999992E-3</v>
      </c>
      <c r="D5" s="6">
        <v>1.4500000000000001E-2</v>
      </c>
      <c r="E5" s="6">
        <v>1.8700000000000001E-2</v>
      </c>
      <c r="F5" s="6">
        <v>1.7500000000000002E-2</v>
      </c>
      <c r="G5" s="6">
        <v>1.4E-2</v>
      </c>
      <c r="H5" s="6">
        <v>1.89E-2</v>
      </c>
      <c r="I5" s="6">
        <v>1.44E-2</v>
      </c>
      <c r="J5" s="6">
        <v>1.2999999999999999E-2</v>
      </c>
      <c r="K5" s="6">
        <v>9.4999999999999998E-3</v>
      </c>
      <c r="L5" s="6">
        <v>1.29E-2</v>
      </c>
      <c r="M5" s="6">
        <v>1.4E-2</v>
      </c>
      <c r="N5" s="7">
        <v>0.17471949508662044</v>
      </c>
    </row>
    <row r="6" spans="1:14" x14ac:dyDescent="0.25">
      <c r="A6" s="5">
        <v>1996</v>
      </c>
      <c r="B6" s="6">
        <v>1.5699999999999999E-2</v>
      </c>
      <c r="C6" s="6">
        <v>1.26E-2</v>
      </c>
      <c r="D6" s="6">
        <v>1.2500000000000001E-2</v>
      </c>
      <c r="E6" s="6">
        <v>1.46E-2</v>
      </c>
      <c r="F6" s="6">
        <v>1.44E-2</v>
      </c>
      <c r="G6" s="6">
        <v>9.7000000000000003E-3</v>
      </c>
      <c r="H6" s="6">
        <v>4.4999999999999997E-3</v>
      </c>
      <c r="I6" s="6">
        <v>1.1599999999999999E-2</v>
      </c>
      <c r="J6" s="6">
        <v>1.29E-2</v>
      </c>
      <c r="K6" s="6">
        <v>1.0500000000000001E-2</v>
      </c>
      <c r="L6" s="6">
        <v>9.9000000000000008E-3</v>
      </c>
      <c r="M6" s="6">
        <v>9.4999999999999998E-3</v>
      </c>
      <c r="N6" s="7">
        <v>0.14746965237953691</v>
      </c>
    </row>
    <row r="7" spans="1:14" x14ac:dyDescent="0.25">
      <c r="A7" s="5">
        <v>1997</v>
      </c>
      <c r="B7" s="6">
        <v>1.2E-2</v>
      </c>
      <c r="C7" s="6">
        <v>1.14E-2</v>
      </c>
      <c r="D7" s="6">
        <v>7.0000000000000001E-3</v>
      </c>
      <c r="E7" s="6">
        <v>8.2000000000000007E-3</v>
      </c>
      <c r="F7" s="6">
        <v>1.3599999999999999E-2</v>
      </c>
      <c r="G7" s="6">
        <v>1.9599999999999999E-2</v>
      </c>
      <c r="H7" s="6">
        <v>1.6E-2</v>
      </c>
      <c r="I7" s="6">
        <v>9.2999999999999992E-3</v>
      </c>
      <c r="J7" s="6">
        <v>1.2800000000000001E-2</v>
      </c>
      <c r="K7" s="6">
        <v>9.9000000000000008E-3</v>
      </c>
      <c r="L7" s="6">
        <v>7.1000000000000004E-3</v>
      </c>
      <c r="M7" s="6">
        <v>7.1000000000000004E-3</v>
      </c>
      <c r="N7" s="7">
        <v>0.1424502371098979</v>
      </c>
    </row>
    <row r="8" spans="1:14" x14ac:dyDescent="0.25">
      <c r="A8" s="5">
        <v>1998</v>
      </c>
      <c r="B8" s="6">
        <v>1.0500000000000001E-2</v>
      </c>
      <c r="C8" s="6">
        <v>1.29E-2</v>
      </c>
      <c r="D8" s="6">
        <v>1.3599999999999999E-2</v>
      </c>
      <c r="E8" s="6">
        <v>1.2699999999999999E-2</v>
      </c>
      <c r="F8" s="6">
        <v>5.3E-3</v>
      </c>
      <c r="G8" s="6">
        <v>6.9999999999999999E-4</v>
      </c>
      <c r="H8" s="6">
        <v>4.4000000000000003E-3</v>
      </c>
      <c r="I8" s="6">
        <v>-1.89E-2</v>
      </c>
      <c r="J8" s="6">
        <v>-4.4000000000000003E-3</v>
      </c>
      <c r="K8" s="6">
        <v>3.0999999999999999E-3</v>
      </c>
      <c r="L8" s="6">
        <v>1.8700000000000001E-2</v>
      </c>
      <c r="M8" s="6">
        <v>1.41E-2</v>
      </c>
      <c r="N8" s="7">
        <v>7.4548618521025789E-2</v>
      </c>
    </row>
    <row r="9" spans="1:14" x14ac:dyDescent="0.25">
      <c r="A9" s="5">
        <v>1999</v>
      </c>
      <c r="B9" s="6">
        <v>1.78E-2</v>
      </c>
      <c r="C9" s="6">
        <v>8.2000000000000007E-3</v>
      </c>
      <c r="D9" s="6">
        <v>1.2E-2</v>
      </c>
      <c r="E9" s="6">
        <v>1.7899999999999999E-2</v>
      </c>
      <c r="F9" s="6">
        <v>1.1299999999999999E-2</v>
      </c>
      <c r="G9" s="6">
        <v>7.4999999999999997E-3</v>
      </c>
      <c r="H9" s="6">
        <v>8.8999999999999999E-3</v>
      </c>
      <c r="I9" s="6">
        <v>7.4000000000000003E-3</v>
      </c>
      <c r="J9" s="6">
        <v>7.7000000000000002E-3</v>
      </c>
      <c r="K9" s="6">
        <v>5.7999999999999996E-3</v>
      </c>
      <c r="L9" s="6">
        <v>1.04E-2</v>
      </c>
      <c r="M9" s="6">
        <v>1.61E-2</v>
      </c>
      <c r="N9" s="7">
        <v>0.13904944263185448</v>
      </c>
    </row>
    <row r="10" spans="1:14" x14ac:dyDescent="0.25">
      <c r="A10" s="5">
        <v>2000</v>
      </c>
      <c r="B10" s="6">
        <v>1.9400000000000001E-2</v>
      </c>
      <c r="C10" s="6">
        <v>1.9099999999999999E-2</v>
      </c>
      <c r="D10" s="6">
        <v>1.66E-2</v>
      </c>
      <c r="E10" s="6">
        <v>1.2500000000000001E-2</v>
      </c>
      <c r="F10" s="6">
        <v>1.01E-2</v>
      </c>
      <c r="G10" s="6">
        <v>1.6400000000000001E-2</v>
      </c>
      <c r="H10" s="6">
        <v>9.1999999999999998E-3</v>
      </c>
      <c r="I10" s="6">
        <v>1.3599999999999999E-2</v>
      </c>
      <c r="J10" s="6">
        <v>1.06E-2</v>
      </c>
      <c r="K10" s="6">
        <v>6.0000000000000001E-3</v>
      </c>
      <c r="L10" s="6">
        <v>3.0000000000000001E-3</v>
      </c>
      <c r="M10" s="6">
        <v>6.3E-3</v>
      </c>
      <c r="N10" s="7">
        <v>0.15235189313718678</v>
      </c>
    </row>
    <row r="11" spans="1:14" x14ac:dyDescent="0.25">
      <c r="A11" s="5">
        <v>2001</v>
      </c>
      <c r="B11" s="6">
        <v>2.7E-2</v>
      </c>
      <c r="C11" s="6">
        <v>1.44E-2</v>
      </c>
      <c r="D11" s="6">
        <v>1.41E-2</v>
      </c>
      <c r="E11" s="6">
        <v>1.6299999999999999E-2</v>
      </c>
      <c r="F11" s="6">
        <v>2.3999999999999998E-3</v>
      </c>
      <c r="G11" s="6">
        <v>2.0000000000000001E-4</v>
      </c>
      <c r="H11" s="6">
        <v>7.3000000000000001E-3</v>
      </c>
      <c r="I11" s="6">
        <v>1.17E-2</v>
      </c>
      <c r="J11" s="6">
        <v>7.4999999999999997E-3</v>
      </c>
      <c r="K11" s="6">
        <v>0.01</v>
      </c>
      <c r="L11" s="6">
        <v>8.8999999999999999E-3</v>
      </c>
      <c r="M11" s="6">
        <v>5.7000000000000002E-3</v>
      </c>
      <c r="N11" s="7">
        <v>0.13267127125368883</v>
      </c>
    </row>
    <row r="12" spans="1:14" x14ac:dyDescent="0.25">
      <c r="A12" s="5">
        <v>2002</v>
      </c>
      <c r="B12" s="6">
        <v>9.4999999999999998E-3</v>
      </c>
      <c r="C12" s="6">
        <v>5.0000000000000001E-4</v>
      </c>
      <c r="D12" s="6">
        <v>5.8999999999999999E-3</v>
      </c>
      <c r="E12" s="6">
        <v>8.0000000000000002E-3</v>
      </c>
      <c r="F12" s="6">
        <v>4.5999999999999999E-3</v>
      </c>
      <c r="G12" s="6">
        <v>3.8E-3</v>
      </c>
      <c r="H12" s="6">
        <v>-6.7999999999999996E-3</v>
      </c>
      <c r="I12" s="6">
        <v>6.1000000000000004E-3</v>
      </c>
      <c r="J12" s="6">
        <v>1.32E-2</v>
      </c>
      <c r="K12" s="6">
        <v>0.01</v>
      </c>
      <c r="L12" s="6">
        <v>1.9E-2</v>
      </c>
      <c r="M12" s="6">
        <v>1.1900000000000001E-2</v>
      </c>
      <c r="N12" s="7">
        <v>8.8893276915670283E-2</v>
      </c>
    </row>
    <row r="13" spans="1:14" x14ac:dyDescent="0.25">
      <c r="A13" s="5">
        <v>2003</v>
      </c>
      <c r="B13" s="6">
        <v>2.0500000000000001E-2</v>
      </c>
      <c r="C13" s="6">
        <v>1.14E-2</v>
      </c>
      <c r="D13" s="6">
        <v>7.6E-3</v>
      </c>
      <c r="E13" s="6">
        <v>1.21E-2</v>
      </c>
      <c r="F13" s="6">
        <v>1.23E-2</v>
      </c>
      <c r="G13" s="6">
        <v>-4.4000000000000003E-3</v>
      </c>
      <c r="H13" s="6">
        <v>-4.1999999999999997E-3</v>
      </c>
      <c r="I13" s="6">
        <v>-4.4999999999999997E-3</v>
      </c>
      <c r="J13" s="6">
        <v>1.2999999999999999E-2</v>
      </c>
      <c r="K13" s="6">
        <v>1.47E-2</v>
      </c>
      <c r="L13" s="6">
        <v>7.7999999999999996E-3</v>
      </c>
      <c r="M13" s="6">
        <v>6.4999999999999997E-3</v>
      </c>
      <c r="N13" s="7">
        <v>9.645368654858788E-2</v>
      </c>
    </row>
    <row r="14" spans="1:14" x14ac:dyDescent="0.25">
      <c r="A14" s="5">
        <v>2004</v>
      </c>
      <c r="B14" s="6">
        <v>1.12E-2</v>
      </c>
      <c r="C14" s="6">
        <v>1.6999999999999999E-3</v>
      </c>
      <c r="D14" s="6">
        <v>6.0000000000000001E-3</v>
      </c>
      <c r="E14" s="6">
        <v>1.9E-3</v>
      </c>
      <c r="F14" s="6">
        <v>-1.11E-2</v>
      </c>
      <c r="G14" s="6">
        <v>-7.9000000000000008E-3</v>
      </c>
      <c r="H14" s="6">
        <v>3.2000000000000002E-3</v>
      </c>
      <c r="I14" s="6">
        <v>6.0000000000000001E-3</v>
      </c>
      <c r="J14" s="6">
        <v>6.9999999999999999E-4</v>
      </c>
      <c r="K14" s="6">
        <v>-1.6000000000000001E-3</v>
      </c>
      <c r="L14" s="6">
        <v>7.7999999999999996E-3</v>
      </c>
      <c r="M14" s="6">
        <v>6.7999999999999996E-3</v>
      </c>
      <c r="N14" s="7">
        <v>2.4746528600320339E-2</v>
      </c>
    </row>
    <row r="15" spans="1:14" x14ac:dyDescent="0.25">
      <c r="A15" s="5">
        <v>2005</v>
      </c>
      <c r="B15" s="6">
        <v>-8.5000000000000006E-3</v>
      </c>
      <c r="C15" s="6">
        <v>-4.8999999999999998E-3</v>
      </c>
      <c r="D15" s="6">
        <v>-1.26E-2</v>
      </c>
      <c r="E15" s="6">
        <v>-2.4500000000000001E-2</v>
      </c>
      <c r="F15" s="6">
        <v>-4.7999999999999996E-3</v>
      </c>
      <c r="G15" s="6">
        <v>1.03E-2</v>
      </c>
      <c r="H15" s="6">
        <v>1.29E-2</v>
      </c>
      <c r="I15" s="6">
        <v>3.8E-3</v>
      </c>
      <c r="J15" s="6">
        <v>1.2999999999999999E-2</v>
      </c>
      <c r="K15" s="6">
        <v>-1.6999999999999999E-3</v>
      </c>
      <c r="L15" s="6">
        <v>-4.0000000000000002E-4</v>
      </c>
      <c r="M15" s="6">
        <v>6.6E-3</v>
      </c>
      <c r="N15" s="7">
        <v>-1.1428663034249831E-2</v>
      </c>
    </row>
    <row r="16" spans="1:14" x14ac:dyDescent="0.25">
      <c r="A16" s="5">
        <v>2006</v>
      </c>
      <c r="B16" s="6">
        <v>2.3400000000000001E-2</v>
      </c>
      <c r="C16" s="6">
        <v>1.24E-2</v>
      </c>
      <c r="D16" s="6">
        <v>1.01E-2</v>
      </c>
      <c r="E16" s="6">
        <v>6.4000000000000003E-3</v>
      </c>
      <c r="F16" s="6">
        <v>1.2999999999999999E-2</v>
      </c>
      <c r="G16" s="6">
        <v>6.4999999999999997E-4</v>
      </c>
      <c r="H16" s="6">
        <v>6.5000000000000006E-3</v>
      </c>
      <c r="I16" s="6">
        <v>1.09E-2</v>
      </c>
      <c r="J16" s="6">
        <v>8.8999999999999999E-3</v>
      </c>
      <c r="K16" s="6">
        <v>5.1000000000000004E-3</v>
      </c>
      <c r="L16" s="6">
        <v>7.4999999999999997E-3</v>
      </c>
      <c r="M16" s="6">
        <v>1.2E-2</v>
      </c>
      <c r="N16" s="7">
        <v>0.12312768192169665</v>
      </c>
    </row>
    <row r="17" spans="1:16" x14ac:dyDescent="0.25">
      <c r="A17" s="5">
        <v>2007</v>
      </c>
      <c r="B17" s="6">
        <v>1.5800000000000002E-2</v>
      </c>
      <c r="C17" s="6">
        <v>1.0699999999999999E-2</v>
      </c>
      <c r="D17" s="6">
        <v>5.9500000000000004E-3</v>
      </c>
      <c r="E17" s="6">
        <v>0</v>
      </c>
      <c r="F17" s="6">
        <v>8.0999999999999996E-3</v>
      </c>
      <c r="G17" s="6">
        <v>5.4999999999999992E-4</v>
      </c>
      <c r="H17" s="6">
        <v>-5.4999999999999997E-3</v>
      </c>
      <c r="I17" s="6">
        <v>-1.2500000000000001E-2</v>
      </c>
      <c r="J17" s="6">
        <v>1.3100000000000001E-2</v>
      </c>
      <c r="K17" s="6">
        <v>1.3599999999999999E-2</v>
      </c>
      <c r="L17" s="6">
        <v>-5.7000000000000002E-3</v>
      </c>
      <c r="M17" s="6">
        <v>-4.7000000000000002E-3</v>
      </c>
      <c r="N17" s="7">
        <v>3.963653396955058E-2</v>
      </c>
    </row>
    <row r="18" spans="1:16" x14ac:dyDescent="0.25">
      <c r="A18" s="5">
        <v>2008</v>
      </c>
      <c r="B18" s="6">
        <v>4.7999999999999996E-3</v>
      </c>
      <c r="C18" s="6">
        <v>1.1529999999999999E-3</v>
      </c>
      <c r="D18" s="6">
        <v>-2.3809999999999998E-2</v>
      </c>
      <c r="E18" s="6">
        <v>4.3E-3</v>
      </c>
      <c r="F18" s="6">
        <v>7.45E-3</v>
      </c>
      <c r="G18" s="6">
        <v>-4.4000000000000003E-3</v>
      </c>
      <c r="H18" s="6">
        <v>-1.5699999999999999E-2</v>
      </c>
      <c r="I18" s="6">
        <v>-6.7999999999999996E-3</v>
      </c>
      <c r="J18" s="6">
        <v>-8.3499999999999991E-2</v>
      </c>
      <c r="K18" s="6">
        <v>-0.1149</v>
      </c>
      <c r="L18" s="6">
        <v>-1.2999999999999999E-3</v>
      </c>
      <c r="M18" s="6">
        <v>3.2500000000000001E-2</v>
      </c>
      <c r="N18" s="7">
        <v>-0.19108963180014304</v>
      </c>
    </row>
    <row r="19" spans="1:16" x14ac:dyDescent="0.25">
      <c r="A19" s="5">
        <v>2009</v>
      </c>
      <c r="B19" s="6">
        <v>3.925E-2</v>
      </c>
      <c r="C19" s="6">
        <v>1.2500000000000001E-2</v>
      </c>
      <c r="D19" s="6">
        <v>1.4249999999999999E-2</v>
      </c>
      <c r="E19" s="6">
        <v>4.6399999999999997E-2</v>
      </c>
      <c r="F19" s="6">
        <v>4.1950000000000001E-2</v>
      </c>
      <c r="G19" s="6">
        <v>2.0400000000000001E-2</v>
      </c>
      <c r="H19" s="6">
        <v>4.7100000000000003E-2</v>
      </c>
      <c r="I19" s="6">
        <v>2.7650000000000001E-2</v>
      </c>
      <c r="J19" s="6">
        <v>3.1299999999999994E-2</v>
      </c>
      <c r="K19" s="6">
        <v>7.4999999999999997E-3</v>
      </c>
      <c r="L19" s="6">
        <v>7.0000000000000001E-3</v>
      </c>
      <c r="M19" s="6">
        <v>2.1499999999999998E-2</v>
      </c>
      <c r="N19" s="7">
        <v>0.36554633698037087</v>
      </c>
    </row>
    <row r="20" spans="1:16" x14ac:dyDescent="0.25">
      <c r="A20" s="5">
        <v>2010</v>
      </c>
      <c r="B20" s="6">
        <v>3.7000000000000002E-3</v>
      </c>
      <c r="C20" s="6">
        <v>2.3499999999999997E-3</v>
      </c>
      <c r="D20" s="6">
        <v>1.9699999999999999E-2</v>
      </c>
      <c r="E20" s="6">
        <v>1.5450000000000002E-2</v>
      </c>
      <c r="F20" s="6">
        <v>-2.5899999999999999E-2</v>
      </c>
      <c r="G20" s="6">
        <v>-2.0363E-4</v>
      </c>
      <c r="H20" s="6">
        <v>2.1000000000000001E-2</v>
      </c>
      <c r="I20" s="6">
        <v>1.1000000000000001E-2</v>
      </c>
      <c r="J20" s="6">
        <v>1.7566249999999999E-2</v>
      </c>
      <c r="K20" s="6">
        <v>2.0603950000000003E-2</v>
      </c>
      <c r="L20" s="6">
        <v>-8.9999999999999998E-4</v>
      </c>
      <c r="M20" s="6">
        <v>1.26E-2</v>
      </c>
      <c r="N20" s="7">
        <v>0.10030503353274933</v>
      </c>
    </row>
    <row r="21" spans="1:16" x14ac:dyDescent="0.25">
      <c r="A21" s="5">
        <v>2011</v>
      </c>
      <c r="B21" s="6">
        <v>1.413325E-2</v>
      </c>
      <c r="C21" s="6">
        <v>1.52213E-2</v>
      </c>
      <c r="D21" s="6">
        <v>6.3E-3</v>
      </c>
      <c r="E21" s="6">
        <v>5.4999999999999997E-3</v>
      </c>
      <c r="F21" s="6">
        <v>-4.0000000000000002E-4</v>
      </c>
      <c r="G21" s="6">
        <v>-5.7999999999999996E-3</v>
      </c>
      <c r="H21" s="6">
        <v>-8.0000000000000004E-4</v>
      </c>
      <c r="I21" s="6">
        <v>-1.0800000000000001E-2</v>
      </c>
      <c r="J21" s="6">
        <v>-0.01</v>
      </c>
      <c r="K21" s="6">
        <v>8.8999999999999999E-3</v>
      </c>
      <c r="L21" s="6">
        <v>-7.0000000000000001E-3</v>
      </c>
      <c r="M21" s="6">
        <v>3.0999999999999999E-3</v>
      </c>
      <c r="N21" s="7">
        <v>1.8072309924197283E-2</v>
      </c>
    </row>
    <row r="22" spans="1:16" x14ac:dyDescent="0.25">
      <c r="A22" s="5">
        <v>2012</v>
      </c>
      <c r="B22" s="8">
        <v>2.3199999999999998E-2</v>
      </c>
      <c r="C22" s="6">
        <v>4.19E-2</v>
      </c>
      <c r="D22" s="6">
        <v>1.14E-2</v>
      </c>
      <c r="E22" s="6">
        <v>1E-3</v>
      </c>
      <c r="F22" s="6">
        <v>-6.9999999999999999E-4</v>
      </c>
      <c r="G22" s="6">
        <v>9.1000000000000004E-3</v>
      </c>
      <c r="H22" s="6">
        <v>8.9999999999999993E-3</v>
      </c>
      <c r="I22" s="6">
        <v>8.5000000000000006E-3</v>
      </c>
      <c r="J22" s="6">
        <v>6.0000000000000001E-3</v>
      </c>
      <c r="K22" s="6">
        <v>3.3999999999999998E-3</v>
      </c>
      <c r="L22" s="6">
        <v>1.1999999999999999E-3</v>
      </c>
      <c r="M22" s="6">
        <v>7.9000000000000008E-3</v>
      </c>
      <c r="N22" s="7">
        <v>0.12809999999999999</v>
      </c>
    </row>
    <row r="23" spans="1:16" x14ac:dyDescent="0.25">
      <c r="A23" s="9">
        <v>2013</v>
      </c>
      <c r="B23" s="6">
        <v>1.5699999999999999E-2</v>
      </c>
      <c r="C23" s="6">
        <v>1.2999999999999999E-3</v>
      </c>
      <c r="D23" s="6">
        <v>8.0000000000000002E-3</v>
      </c>
      <c r="E23" s="6">
        <v>7.9000000000000008E-3</v>
      </c>
      <c r="F23" s="6">
        <v>1.0999999999999999E-2</v>
      </c>
      <c r="G23" s="6">
        <v>-7.0000000000000001E-3</v>
      </c>
      <c r="H23" s="6">
        <v>1.06E-2</v>
      </c>
      <c r="I23" s="6">
        <v>-5.9999999999999995E-4</v>
      </c>
      <c r="J23" s="6">
        <v>8.5000000000000006E-3</v>
      </c>
      <c r="K23" s="6">
        <v>8.0000000000000002E-3</v>
      </c>
      <c r="L23" s="6">
        <v>1.1999999999999999E-3</v>
      </c>
      <c r="M23" s="6">
        <v>8.5000000000000006E-3</v>
      </c>
      <c r="N23" s="7">
        <v>7.5399999999999995E-2</v>
      </c>
    </row>
    <row r="24" spans="1:16" x14ac:dyDescent="0.25">
      <c r="A24" s="9">
        <v>2014</v>
      </c>
      <c r="B24" s="6">
        <v>7.3000000000000001E-3</v>
      </c>
      <c r="C24" s="6">
        <v>7.4999999999999997E-3</v>
      </c>
      <c r="D24" s="6">
        <v>3.8999999999999998E-3</v>
      </c>
      <c r="E24" s="6">
        <v>6.9999999999999999E-4</v>
      </c>
      <c r="F24" s="6">
        <v>6.0000000000000001E-3</v>
      </c>
      <c r="G24" s="6">
        <v>8.9999999999999998E-4</v>
      </c>
      <c r="H24" s="6">
        <v>2.0999999999999999E-3</v>
      </c>
      <c r="I24" s="6">
        <v>1E-3</v>
      </c>
      <c r="J24" s="6">
        <v>-1.04E-2</v>
      </c>
      <c r="K24" s="6">
        <v>-3.3999999999999998E-3</v>
      </c>
      <c r="L24" s="6">
        <v>3.8999999999999998E-3</v>
      </c>
      <c r="M24" s="6">
        <v>-4.4999999999999997E-3</v>
      </c>
      <c r="N24" s="7">
        <v>1.49E-2</v>
      </c>
    </row>
    <row r="25" spans="1:16" x14ac:dyDescent="0.25">
      <c r="A25" s="5">
        <v>2015</v>
      </c>
      <c r="B25" s="6">
        <v>5.9999999999999995E-4</v>
      </c>
      <c r="C25" s="6">
        <v>1.09E-2</v>
      </c>
      <c r="D25" s="6">
        <v>5.4000000000000003E-3</v>
      </c>
      <c r="E25" s="6">
        <v>1.47E-2</v>
      </c>
      <c r="F25" s="6">
        <v>2.0999999999999999E-3</v>
      </c>
      <c r="G25" s="6">
        <v>-8.9999999999999993E-3</v>
      </c>
      <c r="H25" s="6">
        <v>2.2700000000000001E-2</v>
      </c>
      <c r="I25" s="6">
        <v>-4.4000000000000003E-3</v>
      </c>
      <c r="J25" s="6">
        <v>-8.0999999999999996E-3</v>
      </c>
      <c r="K25" s="6">
        <v>1.06E-2</v>
      </c>
      <c r="L25" s="6">
        <v>-3.5999999999999999E-3</v>
      </c>
      <c r="M25" s="6">
        <v>-2.24E-2</v>
      </c>
      <c r="N25" s="7">
        <v>1.8800000000000001E-2</v>
      </c>
    </row>
    <row r="26" spans="1:16" x14ac:dyDescent="0.25">
      <c r="A26" s="5">
        <v>2016</v>
      </c>
      <c r="B26" s="6">
        <v>-3.4500000000000003E-2</v>
      </c>
      <c r="C26" s="6">
        <v>0</v>
      </c>
      <c r="D26" s="6">
        <v>2.0400000000000001E-2</v>
      </c>
      <c r="E26" s="6">
        <v>7.1000000000000004E-3</v>
      </c>
      <c r="F26" s="6">
        <v>4.5999999999999999E-3</v>
      </c>
      <c r="G26" s="6">
        <v>6.1999999999999998E-3</v>
      </c>
      <c r="H26" s="6">
        <v>1.2699999999999999E-2</v>
      </c>
      <c r="I26" s="6">
        <v>4.8999999999999998E-3</v>
      </c>
      <c r="J26" s="6">
        <v>1.0699999999999999E-2</v>
      </c>
      <c r="K26" s="6">
        <v>-2E-3</v>
      </c>
      <c r="L26" s="6">
        <v>1.2E-2</v>
      </c>
      <c r="M26" s="6">
        <v>1.8700000000000001E-2</v>
      </c>
      <c r="N26" s="7">
        <v>6.1400000000000003E-2</v>
      </c>
    </row>
    <row r="27" spans="1:16" x14ac:dyDescent="0.25">
      <c r="A27" s="5">
        <v>2017</v>
      </c>
      <c r="B27" s="6">
        <v>3.2099999999999997E-2</v>
      </c>
      <c r="C27" s="6">
        <v>5.1000000000000004E-3</v>
      </c>
      <c r="D27" s="6">
        <v>0</v>
      </c>
      <c r="E27" s="6">
        <v>6.7000000000000002E-3</v>
      </c>
      <c r="F27" s="6">
        <v>5.4949999999999997E-4</v>
      </c>
      <c r="G27" s="6">
        <v>5.4999999999999997E-3</v>
      </c>
      <c r="H27" s="6">
        <v>1.17E-2</v>
      </c>
      <c r="I27" s="6">
        <v>-2.9999999999999997E-4</v>
      </c>
      <c r="J27" s="6">
        <v>7.4999999999999997E-3</v>
      </c>
      <c r="K27" s="6">
        <v>5.4000000000000003E-3</v>
      </c>
      <c r="L27" s="6">
        <v>3.7000000000000002E-3</v>
      </c>
      <c r="M27" s="6">
        <v>4.5999999999999999E-3</v>
      </c>
      <c r="N27" s="7">
        <v>8.5300000000000001E-2</v>
      </c>
    </row>
    <row r="28" spans="1:16" x14ac:dyDescent="0.25">
      <c r="A28" s="5">
        <v>2018</v>
      </c>
      <c r="B28" s="6">
        <v>7.1999999999999998E-3</v>
      </c>
      <c r="C28" s="6">
        <v>4.0000000000000001E-3</v>
      </c>
      <c r="D28" s="6">
        <v>1.6000000000000001E-3</v>
      </c>
      <c r="E28" s="6">
        <v>3.7000000000000002E-3</v>
      </c>
      <c r="F28" s="6">
        <v>-2.8999999999999998E-3</v>
      </c>
      <c r="G28" s="6">
        <v>5.4000000000000003E-3</v>
      </c>
      <c r="H28" s="6">
        <v>3.0999999999999999E-3</v>
      </c>
      <c r="I28" s="6">
        <v>3.8999999999999998E-3</v>
      </c>
      <c r="J28" s="6">
        <v>2.0999999999999999E-3</v>
      </c>
      <c r="K28" s="6">
        <v>7.1000000000000004E-3</v>
      </c>
      <c r="L28" s="6">
        <v>-1E-4</v>
      </c>
      <c r="M28" s="6">
        <v>-5.0000000000000001E-3</v>
      </c>
      <c r="N28" s="7">
        <v>3.0441304960780124E-2</v>
      </c>
    </row>
    <row r="29" spans="1:16" x14ac:dyDescent="0.25">
      <c r="A29" s="5">
        <v>2019</v>
      </c>
      <c r="B29" s="6">
        <v>1.0200000000000001E-2</v>
      </c>
      <c r="C29" s="6">
        <v>1.6299999999999999E-2</v>
      </c>
      <c r="D29" s="6">
        <v>1.77E-2</v>
      </c>
      <c r="E29" s="6">
        <v>0.01</v>
      </c>
      <c r="F29" s="6">
        <v>3.0999999999999999E-3</v>
      </c>
      <c r="G29" s="6">
        <v>9.2999999999999992E-3</v>
      </c>
      <c r="H29" s="6">
        <v>1.1599999999999999E-2</v>
      </c>
      <c r="I29" s="6">
        <v>6.1999999999999998E-3</v>
      </c>
      <c r="J29" s="6">
        <v>2.3999999999999998E-3</v>
      </c>
      <c r="K29" s="6">
        <v>7.0000000000000001E-3</v>
      </c>
      <c r="L29" s="6">
        <v>4.3E-3</v>
      </c>
      <c r="M29" s="6">
        <v>8.3999999999999995E-3</v>
      </c>
      <c r="N29" s="7">
        <v>0.11171868135113661</v>
      </c>
      <c r="P29" s="14"/>
    </row>
    <row r="30" spans="1:16" x14ac:dyDescent="0.25">
      <c r="A30" s="5">
        <v>2020</v>
      </c>
      <c r="B30" s="10">
        <v>6.8999999999999999E-3</v>
      </c>
      <c r="C30" s="10">
        <v>5.8999999999999999E-3</v>
      </c>
      <c r="D30" s="10">
        <v>-9.2200000000000004E-2</v>
      </c>
      <c r="E30" s="10">
        <v>3.4299999999999997E-2</v>
      </c>
      <c r="F30" s="10">
        <v>1.5800000000000002E-2</v>
      </c>
      <c r="G30" s="10">
        <v>3.0200000000000001E-2</v>
      </c>
      <c r="H30" s="10">
        <v>3.3399999999999999E-2</v>
      </c>
      <c r="I30" s="10">
        <v>2.2100000000000002E-2</v>
      </c>
      <c r="J30" s="10">
        <v>5.1000000000000004E-3</v>
      </c>
      <c r="K30" s="10">
        <v>1.15E-2</v>
      </c>
      <c r="L30" s="10">
        <v>2.3900000000000001E-2</v>
      </c>
      <c r="M30" s="10">
        <v>2.0199999999999999E-2</v>
      </c>
      <c r="N30" s="7">
        <v>0.1163</v>
      </c>
      <c r="P30" s="15"/>
    </row>
    <row r="31" spans="1:16" x14ac:dyDescent="0.25">
      <c r="A31" s="5">
        <v>2021</v>
      </c>
      <c r="B31" s="10">
        <v>2.0500000000000001E-2</v>
      </c>
      <c r="C31" s="10">
        <v>1.7000000000000001E-2</v>
      </c>
      <c r="D31" s="10">
        <v>-5.1000000000000004E-3</v>
      </c>
      <c r="E31" s="10">
        <v>-4.7999999999999996E-3</v>
      </c>
      <c r="F31" s="10">
        <v>3.8E-3</v>
      </c>
      <c r="G31" s="10">
        <v>3.7000000000000002E-3</v>
      </c>
      <c r="H31" s="10">
        <v>1.5E-3</v>
      </c>
      <c r="I31" s="10">
        <v>3.5999999999999999E-3</v>
      </c>
      <c r="J31" s="10">
        <v>9.9000000000000199E-3</v>
      </c>
      <c r="K31" s="10">
        <v>-3.963599999999956E-3</v>
      </c>
      <c r="L31" s="10">
        <v>-4.4794999999999696E-3</v>
      </c>
      <c r="M31" s="10">
        <v>8.3869999999999223E-3</v>
      </c>
      <c r="N31" s="7">
        <f>(((((((((((((((1*(1+$B31))*(1+$C31))*(1+$D31))*(1+$E31))*(1+$F31))*(1+$G31))*(1+$H31))*(1+$I31))*(1+$J31))*(1+$K31))*(1+$L31))*(1+$M31))))/1)-1</f>
        <v>5.0793819755659886E-2</v>
      </c>
    </row>
    <row r="32" spans="1:16" x14ac:dyDescent="0.25">
      <c r="A32" s="11">
        <v>2022</v>
      </c>
      <c r="B32" s="12">
        <v>1.9546715851612717E-3</v>
      </c>
      <c r="C32" s="12">
        <v>-5.3910000000000347E-3</v>
      </c>
      <c r="D32" s="12">
        <v>-2.6000000000000467E-3</v>
      </c>
      <c r="E32" s="12">
        <v>-1.2785500000000005E-2</v>
      </c>
      <c r="F32" s="12"/>
      <c r="G32" s="12"/>
      <c r="H32" s="12"/>
      <c r="I32" s="12"/>
      <c r="J32" s="12"/>
      <c r="K32" s="12"/>
      <c r="L32" s="12"/>
      <c r="M32" s="12"/>
      <c r="N32" s="13">
        <f>(((((((((((((((1*(1+$B32))*(1+$C32))*(1+$D32))*(1+$E32))*(1+$F32))*(1+$G32))*(1+$H32))*(1+$I32))*(1+$J32))*(1+$K32))*(1+$L32))*(1+$M32))))/1)-1</f>
        <v>-1.8746206573507451E-2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Convertible Arbitrage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2022-06-08T15:19:16Z</dcterms:modified>
</cp:coreProperties>
</file>